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Документ" sheetId="1" r:id="rId1"/>
  </sheets>
  <definedNames>
    <definedName name="_xlnm.Print_Titles" localSheetId="0">'Документ'!$5:$5</definedName>
  </definedNames>
  <calcPr fullCalcOnLoad="1"/>
</workbook>
</file>

<file path=xl/sharedStrings.xml><?xml version="1.0" encoding="utf-8"?>
<sst xmlns="http://schemas.openxmlformats.org/spreadsheetml/2006/main" count="23" uniqueCount="23">
  <si>
    <t>0100000000</t>
  </si>
  <si>
    <t>0200000000</t>
  </si>
  <si>
    <t>0300000000</t>
  </si>
  <si>
    <t>0400000000</t>
  </si>
  <si>
    <t>0500000000</t>
  </si>
  <si>
    <t>0600000000</t>
  </si>
  <si>
    <t>0700000000</t>
  </si>
  <si>
    <t>ЦСТ</t>
  </si>
  <si>
    <t>Итого:</t>
  </si>
  <si>
    <t>Исполнено за 
I полугодие 
2016 года</t>
  </si>
  <si>
    <t xml:space="preserve">Уровень изменений по сравнению с соответст-вующим периодом 2016 года </t>
  </si>
  <si>
    <t>Исполнено за 
I полугодие 
2017 года</t>
  </si>
  <si>
    <t>Утверждено на 2017 год</t>
  </si>
  <si>
    <t>Исполнение бюджета Пучежского городского поселения по расходам в разрезе муниципальных программ
за I полугодие 2017 года</t>
  </si>
  <si>
    <t>Муниципальная программа «Обеспечение качественными услугами жилищно-коммунального хозяйства население Пучежского городского поселения»</t>
  </si>
  <si>
    <t>Муниципальная программа «Содержание и ремонт автомобильных дорог местного значения Пучежского городского поселения»</t>
  </si>
  <si>
    <t>Муниципальная программа «Благоустройство и озеленение территории Пучежского городского поселения»</t>
  </si>
  <si>
    <t>Муниципальная  программа  «Формирование и повышение эффективности управления муниципальной собственностью»</t>
  </si>
  <si>
    <t>Муниципальная  программа «Долгосрочная сбалансированность и устойчивость бюджетной системы Пучежского городского поселения»</t>
  </si>
  <si>
    <t>Муниципальная программа "Поддержка автомобильного транспорта общего пользования на внутримуниципальных маршрутах в Пучежском городском поселении»</t>
  </si>
  <si>
    <t xml:space="preserve">Процент исполнения </t>
  </si>
  <si>
    <t xml:space="preserve"> Муниципальная программа «Обеспечение качественным жильем население Пучежского городского поселения»</t>
  </si>
  <si>
    <t>Наименование программы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</si>
</sst>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</numFmts>
  <fonts count="48">
    <font>
      <sz val="1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2"/>
      <color rgb="FF000000"/>
      <name val="Arial Cyr"/>
      <family val="0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8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7" fillId="20" borderId="0">
      <alignment/>
      <protection/>
    </xf>
    <xf numFmtId="0" fontId="28" fillId="0" borderId="0">
      <alignment horizontal="center"/>
      <protection/>
    </xf>
    <xf numFmtId="0" fontId="27" fillId="0" borderId="0">
      <alignment horizontal="right"/>
      <protection/>
    </xf>
    <xf numFmtId="0" fontId="27" fillId="20" borderId="1">
      <alignment/>
      <protection/>
    </xf>
    <xf numFmtId="0" fontId="27" fillId="0" borderId="2">
      <alignment horizontal="center" vertical="center" wrapText="1"/>
      <protection/>
    </xf>
    <xf numFmtId="0" fontId="27" fillId="20" borderId="3">
      <alignment/>
      <protection/>
    </xf>
    <xf numFmtId="0" fontId="27" fillId="20" borderId="0">
      <alignment shrinkToFit="1"/>
      <protection/>
    </xf>
    <xf numFmtId="0" fontId="29" fillId="0" borderId="3">
      <alignment horizontal="right"/>
      <protection/>
    </xf>
    <xf numFmtId="4" fontId="29" fillId="21" borderId="3">
      <alignment horizontal="right" vertical="top" shrinkToFit="1"/>
      <protection/>
    </xf>
    <xf numFmtId="4" fontId="29" fillId="22" borderId="3">
      <alignment horizontal="right" vertical="top" shrinkToFit="1"/>
      <protection/>
    </xf>
    <xf numFmtId="0" fontId="27" fillId="0" borderId="0">
      <alignment/>
      <protection/>
    </xf>
    <xf numFmtId="0" fontId="27" fillId="0" borderId="0">
      <alignment horizontal="left" wrapText="1"/>
      <protection/>
    </xf>
    <xf numFmtId="0" fontId="29" fillId="0" borderId="2">
      <alignment vertical="top" wrapText="1"/>
      <protection/>
    </xf>
    <xf numFmtId="49" fontId="27" fillId="0" borderId="2">
      <alignment horizontal="center" vertical="top" shrinkToFit="1"/>
      <protection/>
    </xf>
    <xf numFmtId="4" fontId="29" fillId="21" borderId="2">
      <alignment horizontal="right" vertical="top" shrinkToFit="1"/>
      <protection/>
    </xf>
    <xf numFmtId="4" fontId="29" fillId="22" borderId="2">
      <alignment horizontal="right" vertical="top" shrinkToFit="1"/>
      <protection/>
    </xf>
    <xf numFmtId="0" fontId="27" fillId="20" borderId="4">
      <alignment/>
      <protection/>
    </xf>
    <xf numFmtId="0" fontId="27" fillId="20" borderId="4">
      <alignment horizontal="center"/>
      <protection/>
    </xf>
    <xf numFmtId="4" fontId="29" fillId="0" borderId="2">
      <alignment horizontal="right" vertical="top" shrinkToFit="1"/>
      <protection/>
    </xf>
    <xf numFmtId="49" fontId="27" fillId="0" borderId="2">
      <alignment vertical="top" wrapText="1"/>
      <protection/>
    </xf>
    <xf numFmtId="4" fontId="27" fillId="0" borderId="2">
      <alignment horizontal="right" vertical="top" shrinkToFit="1"/>
      <protection/>
    </xf>
    <xf numFmtId="0" fontId="27" fillId="20" borderId="4">
      <alignment shrinkToFit="1"/>
      <protection/>
    </xf>
    <xf numFmtId="0" fontId="27" fillId="20" borderId="3">
      <alignment horizontal="center"/>
      <protection/>
    </xf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0" fillId="29" borderId="5" applyNumberFormat="0" applyAlignment="0" applyProtection="0"/>
    <xf numFmtId="0" fontId="31" fillId="30" borderId="6" applyNumberFormat="0" applyAlignment="0" applyProtection="0"/>
    <xf numFmtId="0" fontId="32" fillId="30" borderId="5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10" applyNumberFormat="0" applyFill="0" applyAlignment="0" applyProtection="0"/>
    <xf numFmtId="0" fontId="37" fillId="31" borderId="11" applyNumberFormat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  <xf numFmtId="0" fontId="40" fillId="33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4" borderId="12" applyNumberFormat="0" applyFont="0" applyAlignment="0" applyProtection="0"/>
    <xf numFmtId="9" fontId="0" fillId="0" borderId="0" applyFont="0" applyFill="0" applyBorder="0" applyAlignment="0" applyProtection="0"/>
    <xf numFmtId="0" fontId="42" fillId="0" borderId="13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5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4" fontId="0" fillId="0" borderId="0" xfId="0" applyNumberFormat="1" applyAlignment="1" applyProtection="1">
      <alignment/>
      <protection locked="0"/>
    </xf>
    <xf numFmtId="0" fontId="45" fillId="0" borderId="14" xfId="50" applyNumberFormat="1" applyFont="1" applyBorder="1" applyProtection="1">
      <alignment vertical="top" wrapText="1"/>
      <protection/>
    </xf>
    <xf numFmtId="49" fontId="45" fillId="0" borderId="15" xfId="51" applyNumberFormat="1" applyFont="1" applyBorder="1" applyProtection="1">
      <alignment horizontal="center" vertical="top" shrinkToFit="1"/>
      <protection/>
    </xf>
    <xf numFmtId="4" fontId="46" fillId="0" borderId="15" xfId="48" applyNumberFormat="1" applyFont="1" applyBorder="1" applyProtection="1">
      <alignment/>
      <protection/>
    </xf>
    <xf numFmtId="4" fontId="45" fillId="0" borderId="15" xfId="52" applyNumberFormat="1" applyFont="1" applyFill="1" applyBorder="1" applyAlignment="1" applyProtection="1">
      <alignment horizontal="center" vertical="top" shrinkToFit="1"/>
      <protection/>
    </xf>
    <xf numFmtId="4" fontId="47" fillId="0" borderId="15" xfId="0" applyNumberFormat="1" applyFont="1" applyBorder="1" applyAlignment="1">
      <alignment horizontal="center" vertical="top"/>
    </xf>
    <xf numFmtId="4" fontId="2" fillId="0" borderId="15" xfId="0" applyNumberFormat="1" applyFont="1" applyBorder="1" applyAlignment="1" applyProtection="1">
      <alignment horizontal="center" vertical="top"/>
      <protection locked="0"/>
    </xf>
    <xf numFmtId="0" fontId="47" fillId="0" borderId="15" xfId="0" applyFont="1" applyBorder="1" applyAlignment="1">
      <alignment horizontal="center" vertical="justify"/>
    </xf>
    <xf numFmtId="49" fontId="47" fillId="0" borderId="16" xfId="0" applyNumberFormat="1" applyFont="1" applyBorder="1" applyAlignment="1">
      <alignment horizontal="center" vertical="top"/>
    </xf>
    <xf numFmtId="4" fontId="47" fillId="0" borderId="16" xfId="0" applyNumberFormat="1" applyFont="1" applyBorder="1" applyAlignment="1">
      <alignment horizontal="center" vertical="top" wrapText="1"/>
    </xf>
    <xf numFmtId="0" fontId="47" fillId="0" borderId="16" xfId="0" applyFont="1" applyBorder="1" applyAlignment="1">
      <alignment horizontal="center" vertical="top" wrapText="1"/>
    </xf>
    <xf numFmtId="0" fontId="47" fillId="0" borderId="15" xfId="0" applyFont="1" applyBorder="1" applyAlignment="1">
      <alignment horizontal="center" vertical="top" wrapText="1"/>
    </xf>
    <xf numFmtId="4" fontId="46" fillId="0" borderId="15" xfId="48" applyNumberFormat="1" applyFont="1" applyBorder="1" applyAlignment="1" applyProtection="1">
      <alignment horizontal="center" vertical="center"/>
      <protection/>
    </xf>
    <xf numFmtId="165" fontId="2" fillId="0" borderId="15" xfId="0" applyNumberFormat="1" applyFont="1" applyBorder="1" applyAlignment="1" applyProtection="1">
      <alignment horizontal="center" vertical="top"/>
      <protection locked="0"/>
    </xf>
    <xf numFmtId="165" fontId="3" fillId="0" borderId="15" xfId="0" applyNumberFormat="1" applyFont="1" applyBorder="1" applyAlignment="1" applyProtection="1">
      <alignment horizontal="center" vertical="center"/>
      <protection locked="0"/>
    </xf>
    <xf numFmtId="0" fontId="27" fillId="0" borderId="0" xfId="49" applyNumberFormat="1" applyProtection="1">
      <alignment horizontal="left" wrapText="1"/>
      <protection/>
    </xf>
    <xf numFmtId="0" fontId="27" fillId="0" borderId="0" xfId="49" applyProtection="1">
      <alignment horizontal="left" wrapText="1"/>
      <protection locked="0"/>
    </xf>
    <xf numFmtId="0" fontId="46" fillId="0" borderId="15" xfId="48" applyNumberFormat="1" applyFont="1" applyBorder="1" applyAlignment="1" applyProtection="1">
      <alignment horizontal="left"/>
      <protection/>
    </xf>
    <xf numFmtId="0" fontId="46" fillId="0" borderId="0" xfId="39" applyNumberFormat="1" applyFont="1" applyAlignment="1" applyProtection="1">
      <alignment horizontal="center" vertical="top" wrapText="1"/>
      <protection/>
    </xf>
    <xf numFmtId="0" fontId="46" fillId="0" borderId="17" xfId="39" applyNumberFormat="1" applyFont="1" applyBorder="1" applyAlignment="1" applyProtection="1">
      <alignment horizontal="center" vertical="top" wrapText="1"/>
      <protection/>
    </xf>
    <xf numFmtId="4" fontId="3" fillId="0" borderId="15" xfId="0" applyNumberFormat="1" applyFont="1" applyBorder="1" applyAlignment="1" applyProtection="1">
      <alignment horizontal="center" vertical="center"/>
      <protection locked="0"/>
    </xf>
    <xf numFmtId="165" fontId="3" fillId="0" borderId="15" xfId="0" applyNumberFormat="1" applyFont="1" applyBorder="1" applyAlignment="1" applyProtection="1">
      <alignment horizontal="center" vertical="top"/>
      <protection locked="0"/>
    </xf>
  </cellXfs>
  <cellStyles count="7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Акцент1" xfId="61"/>
    <cellStyle name="Акцент2" xfId="62"/>
    <cellStyle name="Акцент3" xfId="63"/>
    <cellStyle name="Акцент4" xfId="64"/>
    <cellStyle name="Акцент5" xfId="65"/>
    <cellStyle name="Акцент6" xfId="66"/>
    <cellStyle name="Ввод " xfId="67"/>
    <cellStyle name="Вывод" xfId="68"/>
    <cellStyle name="Вычисление" xfId="69"/>
    <cellStyle name="Currency" xfId="70"/>
    <cellStyle name="Currency [0]" xfId="71"/>
    <cellStyle name="Заголовок 1" xfId="72"/>
    <cellStyle name="Заголовок 2" xfId="73"/>
    <cellStyle name="Заголовок 3" xfId="74"/>
    <cellStyle name="Заголовок 4" xfId="75"/>
    <cellStyle name="Итог" xfId="76"/>
    <cellStyle name="Контрольная ячейка" xfId="77"/>
    <cellStyle name="Название" xfId="78"/>
    <cellStyle name="Нейтральный" xfId="79"/>
    <cellStyle name="Плохой" xfId="80"/>
    <cellStyle name="Пояснение" xfId="81"/>
    <cellStyle name="Примечание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L7" sqref="L7"/>
    </sheetView>
  </sheetViews>
  <sheetFormatPr defaultColWidth="9.140625" defaultRowHeight="15"/>
  <cols>
    <col min="1" max="1" width="66.57421875" style="1" customWidth="1"/>
    <col min="2" max="2" width="15.140625" style="1" customWidth="1"/>
    <col min="3" max="3" width="18.00390625" style="1" customWidth="1"/>
    <col min="4" max="4" width="19.28125" style="2" customWidth="1"/>
    <col min="5" max="5" width="11.421875" style="1" customWidth="1"/>
    <col min="6" max="6" width="18.421875" style="1" customWidth="1"/>
    <col min="7" max="7" width="15.421875" style="1" customWidth="1"/>
    <col min="8" max="16384" width="9.140625" style="1" customWidth="1"/>
  </cols>
  <sheetData>
    <row r="1" spans="1:7" ht="15.75" customHeight="1">
      <c r="A1" s="20" t="s">
        <v>13</v>
      </c>
      <c r="B1" s="20"/>
      <c r="C1" s="20"/>
      <c r="D1" s="20"/>
      <c r="E1" s="20"/>
      <c r="F1" s="20"/>
      <c r="G1" s="20"/>
    </row>
    <row r="2" spans="1:7" ht="15.75" customHeight="1">
      <c r="A2" s="20"/>
      <c r="B2" s="20"/>
      <c r="C2" s="20"/>
      <c r="D2" s="20"/>
      <c r="E2" s="20"/>
      <c r="F2" s="20"/>
      <c r="G2" s="20"/>
    </row>
    <row r="3" spans="1:7" ht="15.75" customHeight="1">
      <c r="A3" s="20"/>
      <c r="B3" s="20"/>
      <c r="C3" s="20"/>
      <c r="D3" s="20"/>
      <c r="E3" s="20"/>
      <c r="F3" s="20"/>
      <c r="G3" s="20"/>
    </row>
    <row r="4" spans="1:7" ht="12" customHeight="1">
      <c r="A4" s="21"/>
      <c r="B4" s="21"/>
      <c r="C4" s="21"/>
      <c r="D4" s="21"/>
      <c r="E4" s="21"/>
      <c r="F4" s="21"/>
      <c r="G4" s="21"/>
    </row>
    <row r="5" spans="1:7" ht="109.5" customHeight="1">
      <c r="A5" s="9" t="s">
        <v>22</v>
      </c>
      <c r="B5" s="10" t="s">
        <v>7</v>
      </c>
      <c r="C5" s="11" t="s">
        <v>12</v>
      </c>
      <c r="D5" s="11" t="s">
        <v>11</v>
      </c>
      <c r="E5" s="12" t="s">
        <v>20</v>
      </c>
      <c r="F5" s="11" t="s">
        <v>9</v>
      </c>
      <c r="G5" s="13" t="s">
        <v>10</v>
      </c>
    </row>
    <row r="6" spans="1:7" ht="36" customHeight="1">
      <c r="A6" s="3" t="s">
        <v>21</v>
      </c>
      <c r="B6" s="4" t="s">
        <v>0</v>
      </c>
      <c r="C6" s="6">
        <v>2623193.63</v>
      </c>
      <c r="D6" s="8">
        <v>441218.97</v>
      </c>
      <c r="E6" s="15">
        <f>D6/C6*100</f>
        <v>16.8199161874299</v>
      </c>
      <c r="F6" s="7">
        <v>1543282.04</v>
      </c>
      <c r="G6" s="15">
        <f>D6/F6*100</f>
        <v>28.58965234896403</v>
      </c>
    </row>
    <row r="7" spans="1:7" ht="45">
      <c r="A7" s="3" t="s">
        <v>14</v>
      </c>
      <c r="B7" s="4" t="s">
        <v>1</v>
      </c>
      <c r="C7" s="6">
        <v>3772100</v>
      </c>
      <c r="D7" s="8">
        <v>1827205.73</v>
      </c>
      <c r="E7" s="15">
        <f aca="true" t="shared" si="0" ref="E7:E12">D7/C7*100</f>
        <v>48.44001299011161</v>
      </c>
      <c r="F7" s="7">
        <v>1475857.34</v>
      </c>
      <c r="G7" s="15">
        <f aca="true" t="shared" si="1" ref="G7:G13">D7/F7*100</f>
        <v>123.80639242543592</v>
      </c>
    </row>
    <row r="8" spans="1:7" ht="30">
      <c r="A8" s="3" t="s">
        <v>15</v>
      </c>
      <c r="B8" s="4" t="s">
        <v>2</v>
      </c>
      <c r="C8" s="6">
        <v>17520301</v>
      </c>
      <c r="D8" s="8">
        <v>3139039</v>
      </c>
      <c r="E8" s="15">
        <f t="shared" si="0"/>
        <v>17.91658145599211</v>
      </c>
      <c r="F8" s="7">
        <v>3162440</v>
      </c>
      <c r="G8" s="15">
        <f t="shared" si="1"/>
        <v>99.26003339193787</v>
      </c>
    </row>
    <row r="9" spans="1:7" ht="30">
      <c r="A9" s="3" t="s">
        <v>16</v>
      </c>
      <c r="B9" s="4" t="s">
        <v>3</v>
      </c>
      <c r="C9" s="6">
        <v>12302765.58</v>
      </c>
      <c r="D9" s="8">
        <v>3795226.79</v>
      </c>
      <c r="E9" s="15">
        <f t="shared" si="0"/>
        <v>30.848566245704244</v>
      </c>
      <c r="F9" s="7">
        <v>3533429.14</v>
      </c>
      <c r="G9" s="15">
        <f t="shared" si="1"/>
        <v>107.40916655258013</v>
      </c>
    </row>
    <row r="10" spans="1:7" ht="30">
      <c r="A10" s="3" t="s">
        <v>17</v>
      </c>
      <c r="B10" s="4" t="s">
        <v>4</v>
      </c>
      <c r="C10" s="6">
        <v>143500</v>
      </c>
      <c r="D10" s="8">
        <v>11757.61</v>
      </c>
      <c r="E10" s="15">
        <f t="shared" si="0"/>
        <v>8.193456445993032</v>
      </c>
      <c r="F10" s="7">
        <v>19342.09</v>
      </c>
      <c r="G10" s="15">
        <f t="shared" si="1"/>
        <v>60.78769150593344</v>
      </c>
    </row>
    <row r="11" spans="1:7" ht="36.75" customHeight="1">
      <c r="A11" s="3" t="s">
        <v>18</v>
      </c>
      <c r="B11" s="4" t="s">
        <v>5</v>
      </c>
      <c r="C11" s="6">
        <v>400000</v>
      </c>
      <c r="D11" s="8">
        <v>0</v>
      </c>
      <c r="E11" s="15">
        <f t="shared" si="0"/>
        <v>0</v>
      </c>
      <c r="F11" s="7">
        <v>63493.74</v>
      </c>
      <c r="G11" s="15">
        <f t="shared" si="1"/>
        <v>0</v>
      </c>
    </row>
    <row r="12" spans="1:7" ht="48" customHeight="1">
      <c r="A12" s="3" t="s">
        <v>19</v>
      </c>
      <c r="B12" s="4" t="s">
        <v>6</v>
      </c>
      <c r="C12" s="6">
        <v>1918848</v>
      </c>
      <c r="D12" s="8">
        <v>1215516.74</v>
      </c>
      <c r="E12" s="15">
        <f t="shared" si="0"/>
        <v>63.34617124441332</v>
      </c>
      <c r="F12" s="7">
        <v>831193.65</v>
      </c>
      <c r="G12" s="15">
        <f t="shared" si="1"/>
        <v>146.23749110691594</v>
      </c>
    </row>
    <row r="13" spans="1:7" ht="15" customHeight="1">
      <c r="A13" s="19" t="s">
        <v>8</v>
      </c>
      <c r="B13" s="19"/>
      <c r="C13" s="5">
        <f>SUM(C6:C12)</f>
        <v>38680708.21</v>
      </c>
      <c r="D13" s="14">
        <f>SUM(D6:D12)</f>
        <v>10429964.84</v>
      </c>
      <c r="E13" s="16">
        <f>D13/C13*100</f>
        <v>26.96425510974376</v>
      </c>
      <c r="F13" s="22">
        <f>SUM(F6:F12)</f>
        <v>10629038</v>
      </c>
      <c r="G13" s="23">
        <f t="shared" si="1"/>
        <v>98.12708205577965</v>
      </c>
    </row>
    <row r="14" spans="1:3" ht="15" customHeight="1">
      <c r="A14" s="17"/>
      <c r="B14" s="18"/>
      <c r="C14" s="18"/>
    </row>
  </sheetData>
  <sheetProtection/>
  <mergeCells count="3">
    <mergeCell ref="A14:C14"/>
    <mergeCell ref="A13:B13"/>
    <mergeCell ref="A1:G4"/>
  </mergeCells>
  <printOptions/>
  <pageMargins left="0.7875" right="0.5902778" top="0.5902778" bottom="0.5902778" header="0.39375" footer="0.5118055"/>
  <pageSetup blackAndWhite="1" fitToHeight="0" fitToWidth="1"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Алена Сергеевна Елесина</dc:creator>
  <cp:keywords/>
  <dc:description/>
  <cp:lastModifiedBy>Соколова</cp:lastModifiedBy>
  <cp:lastPrinted>2017-10-24T17:34:36Z</cp:lastPrinted>
  <dcterms:created xsi:type="dcterms:W3CDTF">2017-07-03T06:54:47Z</dcterms:created>
  <dcterms:modified xsi:type="dcterms:W3CDTF">2017-10-25T06:49:21Z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Сводная бюджетная роспись</vt:lpwstr>
  </property>
</Properties>
</file>